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60451a7290f145f3/Desktop/Experimental Data/Western Blotting/Densitometric Analysis/"/>
    </mc:Choice>
  </mc:AlternateContent>
  <xr:revisionPtr revIDLastSave="9" documentId="11_25E25E32F30AC02D4EC507FC4392E5EC01A23DA3" xr6:coauthVersionLast="47" xr6:coauthVersionMax="47" xr10:uidLastSave="{892A28D5-0007-426E-86DB-F98F71AC2F6E}"/>
  <bookViews>
    <workbookView xWindow="-110" yWindow="-110" windowWidth="19420" windowHeight="1030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4" i="1" l="1"/>
  <c r="J15" i="1"/>
  <c r="J16" i="1"/>
  <c r="J13" i="1"/>
  <c r="J7" i="1"/>
  <c r="J8" i="1"/>
  <c r="J9" i="1"/>
  <c r="J6" i="1"/>
  <c r="E9" i="1"/>
  <c r="E7" i="1"/>
  <c r="E11" i="1"/>
  <c r="E13" i="1"/>
  <c r="E15" i="1"/>
  <c r="E17" i="1"/>
  <c r="E19" i="1"/>
  <c r="E21" i="1"/>
  <c r="E23" i="1"/>
  <c r="E25" i="1"/>
  <c r="E27" i="1"/>
  <c r="E29" i="1"/>
  <c r="E31" i="1"/>
  <c r="E33" i="1"/>
  <c r="E35" i="1"/>
  <c r="E5" i="1"/>
</calcChain>
</file>

<file path=xl/sharedStrings.xml><?xml version="1.0" encoding="utf-8"?>
<sst xmlns="http://schemas.openxmlformats.org/spreadsheetml/2006/main" count="48" uniqueCount="46">
  <si>
    <t>Gel name : Bio-Rad 2021-08-06 16hr 00min (Raw 1-D Image)</t>
  </si>
  <si>
    <t>Index</t>
  </si>
  <si>
    <t>Name</t>
  </si>
  <si>
    <t>Area</t>
  </si>
  <si>
    <t>Density</t>
  </si>
  <si>
    <t>mm2</t>
  </si>
  <si>
    <t>OD/mm2</t>
  </si>
  <si>
    <t>U1</t>
  </si>
  <si>
    <t>U2</t>
  </si>
  <si>
    <t>U3</t>
  </si>
  <si>
    <t>U4</t>
  </si>
  <si>
    <t>U5</t>
  </si>
  <si>
    <t>U6</t>
  </si>
  <si>
    <t>U7</t>
  </si>
  <si>
    <t>U8</t>
  </si>
  <si>
    <t>U9</t>
  </si>
  <si>
    <t>U10</t>
  </si>
  <si>
    <t>U11</t>
  </si>
  <si>
    <t>U12</t>
  </si>
  <si>
    <t>U13</t>
  </si>
  <si>
    <t>U14</t>
  </si>
  <si>
    <t>U15</t>
  </si>
  <si>
    <t>U16</t>
  </si>
  <si>
    <t>U17</t>
  </si>
  <si>
    <t>U18</t>
  </si>
  <si>
    <t>U19</t>
  </si>
  <si>
    <t>U20</t>
  </si>
  <si>
    <t>U21</t>
  </si>
  <si>
    <t>U22</t>
  </si>
  <si>
    <t>U23</t>
  </si>
  <si>
    <t>U24</t>
  </si>
  <si>
    <t>U25</t>
  </si>
  <si>
    <t>U26</t>
  </si>
  <si>
    <t>U27</t>
  </si>
  <si>
    <t>U28</t>
  </si>
  <si>
    <t>U29</t>
  </si>
  <si>
    <t>U30</t>
  </si>
  <si>
    <t>U31</t>
  </si>
  <si>
    <t>U32</t>
  </si>
  <si>
    <t>Cyclin B1</t>
  </si>
  <si>
    <t>B-tub</t>
  </si>
  <si>
    <t>Cyclin D1</t>
  </si>
  <si>
    <t>Control</t>
  </si>
  <si>
    <t>Cyclin B1 normalised to B-tub</t>
  </si>
  <si>
    <t>Cyclin D1 normalised to B-tub</t>
  </si>
  <si>
    <t>Sample minus background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</si>
</sst>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0" fillId="0" borderId="0" xfId="0" applyBorder="1"/>
    <xf numFmtId="0" fontId="1" fillId="0" borderId="5" xfId="0" applyFont="1" applyBorder="1"/>
    <xf numFmtId="0" fontId="1" fillId="0" borderId="6" xfId="0" applyFont="1" applyBorder="1"/>
    <xf numFmtId="0" fontId="0" fillId="0" borderId="7" xfId="0" applyBorder="1"/>
    <xf numFmtId="0" fontId="1" fillId="0" borderId="8" xfId="0" applyFont="1" applyBorder="1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6"/>
  <sheetViews>
    <sheetView tabSelected="1" workbookViewId="0">
      <selection activeCell="E4" sqref="E4"/>
    </sheetView>
  </sheetViews>
  <sheetFormatPr defaultRowHeight="14.5" x14ac:dyDescent="0.35"/>
  <cols>
    <col min="10" max="10" width="25.90625" bestFit="1" customWidth="1"/>
  </cols>
  <sheetData>
    <row r="1" spans="1:11" x14ac:dyDescent="0.35">
      <c r="A1" t="s">
        <v>0</v>
      </c>
    </row>
    <row r="2" spans="1:11" x14ac:dyDescent="0.35">
      <c r="A2" t="s">
        <v>1</v>
      </c>
      <c r="B2" t="s">
        <v>2</v>
      </c>
      <c r="C2" t="s">
        <v>3</v>
      </c>
      <c r="D2" t="s">
        <v>4</v>
      </c>
      <c r="E2" s="1" t="s">
        <v>45</v>
      </c>
    </row>
    <row r="3" spans="1:11" x14ac:dyDescent="0.35">
      <c r="C3" t="s">
        <v>5</v>
      </c>
      <c r="D3" t="s">
        <v>6</v>
      </c>
    </row>
    <row r="5" spans="1:11" x14ac:dyDescent="0.35">
      <c r="A5">
        <v>1</v>
      </c>
      <c r="B5" t="s">
        <v>7</v>
      </c>
      <c r="C5">
        <v>12.723989701000001</v>
      </c>
      <c r="D5">
        <v>82.094419729899997</v>
      </c>
      <c r="E5">
        <f>D5-D6</f>
        <v>46.675613297599995</v>
      </c>
      <c r="G5" s="2"/>
      <c r="H5" s="3" t="s">
        <v>39</v>
      </c>
      <c r="I5" s="3" t="s">
        <v>40</v>
      </c>
      <c r="J5" s="4" t="s">
        <v>43</v>
      </c>
      <c r="K5" s="1"/>
    </row>
    <row r="6" spans="1:11" x14ac:dyDescent="0.35">
      <c r="A6">
        <v>2</v>
      </c>
      <c r="B6" t="s">
        <v>8</v>
      </c>
      <c r="C6">
        <v>12.723989701000001</v>
      </c>
      <c r="D6">
        <v>35.418806432300002</v>
      </c>
      <c r="G6" s="5" t="s">
        <v>42</v>
      </c>
      <c r="H6" s="6">
        <v>76.666981915999997</v>
      </c>
      <c r="I6" s="6">
        <v>46.675613297599995</v>
      </c>
      <c r="J6" s="7">
        <f>H6/I6</f>
        <v>1.6425489993495623</v>
      </c>
      <c r="K6" s="1"/>
    </row>
    <row r="7" spans="1:11" x14ac:dyDescent="0.35">
      <c r="A7">
        <v>3</v>
      </c>
      <c r="B7" t="s">
        <v>9</v>
      </c>
      <c r="C7">
        <v>12.007145210799999</v>
      </c>
      <c r="D7">
        <v>87.763215424999999</v>
      </c>
      <c r="E7">
        <f t="shared" ref="E7:E35" si="0">D7-D8</f>
        <v>48.8757348241</v>
      </c>
      <c r="G7" s="5">
        <v>0.5</v>
      </c>
      <c r="H7" s="6">
        <v>83.088017465600004</v>
      </c>
      <c r="I7" s="6">
        <v>48.8757348241</v>
      </c>
      <c r="J7" s="7">
        <f t="shared" ref="J7:J9" si="1">H7/I7</f>
        <v>1.6999850286574181</v>
      </c>
      <c r="K7" s="1"/>
    </row>
    <row r="8" spans="1:11" x14ac:dyDescent="0.35">
      <c r="A8">
        <v>4</v>
      </c>
      <c r="B8" t="s">
        <v>10</v>
      </c>
      <c r="C8">
        <v>12.007145210799999</v>
      </c>
      <c r="D8">
        <v>38.887480600899998</v>
      </c>
      <c r="G8" s="5">
        <v>1</v>
      </c>
      <c r="H8" s="6">
        <v>67.446614467399996</v>
      </c>
      <c r="I8" s="6">
        <v>40.41883017</v>
      </c>
      <c r="J8" s="7">
        <f t="shared" si="1"/>
        <v>1.6686928885304746</v>
      </c>
      <c r="K8" s="1"/>
    </row>
    <row r="9" spans="1:11" x14ac:dyDescent="0.35">
      <c r="A9">
        <v>5</v>
      </c>
      <c r="B9" t="s">
        <v>11</v>
      </c>
      <c r="C9">
        <v>12.007145210799999</v>
      </c>
      <c r="D9">
        <v>79.889948909300003</v>
      </c>
      <c r="E9">
        <f>D9-D10</f>
        <v>40.41883017</v>
      </c>
      <c r="G9" s="8">
        <v>2</v>
      </c>
      <c r="H9" s="9">
        <v>71.886505161800002</v>
      </c>
      <c r="I9" s="9">
        <v>38.612749091300003</v>
      </c>
      <c r="J9" s="10">
        <f t="shared" si="1"/>
        <v>1.8617297875327155</v>
      </c>
      <c r="K9" s="1"/>
    </row>
    <row r="10" spans="1:11" x14ac:dyDescent="0.35">
      <c r="A10">
        <v>6</v>
      </c>
      <c r="B10" t="s">
        <v>12</v>
      </c>
      <c r="C10">
        <v>12.007145210799999</v>
      </c>
      <c r="D10">
        <v>39.471118739300003</v>
      </c>
    </row>
    <row r="11" spans="1:11" x14ac:dyDescent="0.35">
      <c r="A11">
        <v>7</v>
      </c>
      <c r="B11" t="s">
        <v>13</v>
      </c>
      <c r="C11">
        <v>12.007145210799999</v>
      </c>
      <c r="D11">
        <v>77.0506728525</v>
      </c>
      <c r="E11">
        <f t="shared" si="0"/>
        <v>38.612749091300003</v>
      </c>
    </row>
    <row r="12" spans="1:11" x14ac:dyDescent="0.35">
      <c r="A12">
        <v>8</v>
      </c>
      <c r="B12" t="s">
        <v>14</v>
      </c>
      <c r="C12">
        <v>12.007145210799999</v>
      </c>
      <c r="D12">
        <v>38.437923761199997</v>
      </c>
      <c r="G12" s="11"/>
      <c r="H12" s="3" t="s">
        <v>41</v>
      </c>
      <c r="I12" s="3" t="s">
        <v>40</v>
      </c>
      <c r="J12" s="4" t="s">
        <v>44</v>
      </c>
    </row>
    <row r="13" spans="1:11" x14ac:dyDescent="0.35">
      <c r="A13">
        <v>9</v>
      </c>
      <c r="B13" t="s">
        <v>15</v>
      </c>
      <c r="C13">
        <v>12.007145210799999</v>
      </c>
      <c r="D13">
        <v>82.552748829999999</v>
      </c>
      <c r="E13">
        <f t="shared" si="0"/>
        <v>43.650380473600002</v>
      </c>
      <c r="G13" s="5" t="s">
        <v>42</v>
      </c>
      <c r="H13" s="6">
        <v>85.718970418499993</v>
      </c>
      <c r="I13" s="6">
        <v>43.650380473600002</v>
      </c>
      <c r="J13" s="7">
        <f>H13/I13</f>
        <v>1.9637622739701734</v>
      </c>
    </row>
    <row r="14" spans="1:11" x14ac:dyDescent="0.35">
      <c r="A14">
        <v>10</v>
      </c>
      <c r="B14" t="s">
        <v>16</v>
      </c>
      <c r="C14">
        <v>12.007145210799999</v>
      </c>
      <c r="D14">
        <v>38.902368356399997</v>
      </c>
      <c r="G14" s="5">
        <v>0.5</v>
      </c>
      <c r="H14" s="6">
        <v>65.803488751399996</v>
      </c>
      <c r="I14" s="6">
        <v>50.021428621000005</v>
      </c>
      <c r="J14" s="7">
        <f t="shared" ref="J14:J16" si="2">H14/I14</f>
        <v>1.3155059854442934</v>
      </c>
    </row>
    <row r="15" spans="1:11" x14ac:dyDescent="0.35">
      <c r="A15">
        <v>11</v>
      </c>
      <c r="B15" t="s">
        <v>17</v>
      </c>
      <c r="C15">
        <v>12.007145210799999</v>
      </c>
      <c r="D15">
        <v>90.237221069100002</v>
      </c>
      <c r="E15">
        <f t="shared" si="0"/>
        <v>50.021428621000005</v>
      </c>
      <c r="G15" s="5">
        <v>1</v>
      </c>
      <c r="H15" s="6">
        <v>60.812507994100002</v>
      </c>
      <c r="I15" s="6">
        <v>56.850809949600006</v>
      </c>
      <c r="J15" s="7">
        <f t="shared" si="2"/>
        <v>1.0696858681171326</v>
      </c>
    </row>
    <row r="16" spans="1:11" x14ac:dyDescent="0.35">
      <c r="A16">
        <v>12</v>
      </c>
      <c r="B16" t="s">
        <v>18</v>
      </c>
      <c r="C16">
        <v>12.007145210799999</v>
      </c>
      <c r="D16">
        <v>40.215792448099997</v>
      </c>
      <c r="G16" s="8">
        <v>2</v>
      </c>
      <c r="H16" s="9">
        <v>47.994128037899998</v>
      </c>
      <c r="I16" s="9">
        <v>63.328638187799996</v>
      </c>
      <c r="J16" s="10">
        <f t="shared" si="2"/>
        <v>0.75785820461785758</v>
      </c>
    </row>
    <row r="17" spans="1:5" x14ac:dyDescent="0.35">
      <c r="A17">
        <v>13</v>
      </c>
      <c r="B17" t="s">
        <v>19</v>
      </c>
      <c r="C17">
        <v>12.007145210799999</v>
      </c>
      <c r="D17">
        <v>94.588059895900003</v>
      </c>
      <c r="E17">
        <f t="shared" si="0"/>
        <v>56.850809949600006</v>
      </c>
    </row>
    <row r="18" spans="1:5" x14ac:dyDescent="0.35">
      <c r="A18">
        <v>14</v>
      </c>
      <c r="B18" t="s">
        <v>20</v>
      </c>
      <c r="C18">
        <v>12.007145210799999</v>
      </c>
      <c r="D18">
        <v>37.737249946299997</v>
      </c>
    </row>
    <row r="19" spans="1:5" x14ac:dyDescent="0.35">
      <c r="A19">
        <v>15</v>
      </c>
      <c r="B19" t="s">
        <v>21</v>
      </c>
      <c r="C19">
        <v>12.007145210799999</v>
      </c>
      <c r="D19">
        <v>98.571531442999998</v>
      </c>
      <c r="E19">
        <f t="shared" si="0"/>
        <v>63.328638187799996</v>
      </c>
    </row>
    <row r="20" spans="1:5" x14ac:dyDescent="0.35">
      <c r="A20">
        <v>16</v>
      </c>
      <c r="B20" t="s">
        <v>22</v>
      </c>
      <c r="C20">
        <v>12.007145210799999</v>
      </c>
      <c r="D20">
        <v>35.242893255200002</v>
      </c>
    </row>
    <row r="21" spans="1:5" x14ac:dyDescent="0.35">
      <c r="A21">
        <v>17</v>
      </c>
      <c r="B21" t="s">
        <v>23</v>
      </c>
      <c r="C21">
        <v>11.354816724799999</v>
      </c>
      <c r="D21">
        <v>105.69392785159999</v>
      </c>
      <c r="E21">
        <f t="shared" si="0"/>
        <v>76.666981915999997</v>
      </c>
    </row>
    <row r="22" spans="1:5" x14ac:dyDescent="0.35">
      <c r="A22">
        <v>18</v>
      </c>
      <c r="B22" t="s">
        <v>24</v>
      </c>
      <c r="C22">
        <v>11.354816724799999</v>
      </c>
      <c r="D22">
        <v>29.026945935600001</v>
      </c>
    </row>
    <row r="23" spans="1:5" x14ac:dyDescent="0.35">
      <c r="A23">
        <v>19</v>
      </c>
      <c r="B23" t="s">
        <v>25</v>
      </c>
      <c r="C23">
        <v>11.354816724799999</v>
      </c>
      <c r="D23">
        <v>112.3959072909</v>
      </c>
      <c r="E23">
        <f t="shared" si="0"/>
        <v>83.088017465600004</v>
      </c>
    </row>
    <row r="24" spans="1:5" x14ac:dyDescent="0.35">
      <c r="A24">
        <v>20</v>
      </c>
      <c r="B24" t="s">
        <v>26</v>
      </c>
      <c r="C24">
        <v>11.354816724799999</v>
      </c>
      <c r="D24">
        <v>29.307889825299998</v>
      </c>
    </row>
    <row r="25" spans="1:5" x14ac:dyDescent="0.35">
      <c r="A25">
        <v>21</v>
      </c>
      <c r="B25" t="s">
        <v>27</v>
      </c>
      <c r="C25">
        <v>11.354816724799999</v>
      </c>
      <c r="D25">
        <v>95.220276593199998</v>
      </c>
      <c r="E25">
        <f t="shared" si="0"/>
        <v>67.446614467399996</v>
      </c>
    </row>
    <row r="26" spans="1:5" x14ac:dyDescent="0.35">
      <c r="A26">
        <v>22</v>
      </c>
      <c r="B26" t="s">
        <v>28</v>
      </c>
      <c r="C26">
        <v>11.354816724799999</v>
      </c>
      <c r="D26">
        <v>27.773662125800001</v>
      </c>
    </row>
    <row r="27" spans="1:5" x14ac:dyDescent="0.35">
      <c r="A27">
        <v>23</v>
      </c>
      <c r="B27" t="s">
        <v>29</v>
      </c>
      <c r="C27">
        <v>11.354816724799999</v>
      </c>
      <c r="D27">
        <v>99.652438881500004</v>
      </c>
      <c r="E27">
        <f t="shared" si="0"/>
        <v>71.886505161800002</v>
      </c>
    </row>
    <row r="28" spans="1:5" x14ac:dyDescent="0.35">
      <c r="A28">
        <v>24</v>
      </c>
      <c r="B28" t="s">
        <v>30</v>
      </c>
      <c r="C28">
        <v>11.354816724799999</v>
      </c>
      <c r="D28">
        <v>27.765933719700001</v>
      </c>
    </row>
    <row r="29" spans="1:5" x14ac:dyDescent="0.35">
      <c r="A29">
        <v>25</v>
      </c>
      <c r="B29" t="s">
        <v>31</v>
      </c>
      <c r="C29">
        <v>13.0967488359</v>
      </c>
      <c r="D29">
        <v>115.2850696499</v>
      </c>
      <c r="E29">
        <f t="shared" si="0"/>
        <v>85.718970418499993</v>
      </c>
    </row>
    <row r="30" spans="1:5" x14ac:dyDescent="0.35">
      <c r="A30">
        <v>26</v>
      </c>
      <c r="B30" t="s">
        <v>32</v>
      </c>
      <c r="C30">
        <v>13.0967488359</v>
      </c>
      <c r="D30">
        <v>29.566099231399999</v>
      </c>
    </row>
    <row r="31" spans="1:5" x14ac:dyDescent="0.35">
      <c r="A31">
        <v>27</v>
      </c>
      <c r="B31" t="s">
        <v>33</v>
      </c>
      <c r="C31">
        <v>13.0967488359</v>
      </c>
      <c r="D31">
        <v>95.099873161299996</v>
      </c>
      <c r="E31">
        <f t="shared" si="0"/>
        <v>65.803488751399996</v>
      </c>
    </row>
    <row r="32" spans="1:5" x14ac:dyDescent="0.35">
      <c r="A32">
        <v>28</v>
      </c>
      <c r="B32" t="s">
        <v>34</v>
      </c>
      <c r="C32">
        <v>13.0967488359</v>
      </c>
      <c r="D32">
        <v>29.2963844099</v>
      </c>
    </row>
    <row r="33" spans="1:5" x14ac:dyDescent="0.35">
      <c r="A33">
        <v>29</v>
      </c>
      <c r="B33" t="s">
        <v>35</v>
      </c>
      <c r="C33">
        <v>13.0967488359</v>
      </c>
      <c r="D33">
        <v>90.6003001208</v>
      </c>
      <c r="E33">
        <f t="shared" si="0"/>
        <v>60.812507994100002</v>
      </c>
    </row>
    <row r="34" spans="1:5" x14ac:dyDescent="0.35">
      <c r="A34">
        <v>30</v>
      </c>
      <c r="B34" t="s">
        <v>36</v>
      </c>
      <c r="C34">
        <v>13.0967488359</v>
      </c>
      <c r="D34">
        <v>29.787792126700001</v>
      </c>
    </row>
    <row r="35" spans="1:5" x14ac:dyDescent="0.35">
      <c r="A35">
        <v>31</v>
      </c>
      <c r="B35" t="s">
        <v>37</v>
      </c>
      <c r="C35">
        <v>13.0967488359</v>
      </c>
      <c r="D35">
        <v>76.730464030500002</v>
      </c>
      <c r="E35">
        <f t="shared" si="0"/>
        <v>47.994128037899998</v>
      </c>
    </row>
    <row r="36" spans="1:5" x14ac:dyDescent="0.35">
      <c r="A36">
        <v>32</v>
      </c>
      <c r="B36" t="s">
        <v>38</v>
      </c>
      <c r="C36">
        <v>13.0967488359</v>
      </c>
      <c r="D36">
        <v>28.736335992600001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Bio-Rad</dc:creator>
  <cp:lastModifiedBy>Ben Watts</cp:lastModifiedBy>
  <dcterms:created xsi:type="dcterms:W3CDTF">2021-08-06T04:05:26Z</dcterms:created>
  <dcterms:modified xsi:type="dcterms:W3CDTF">2022-10-23T02:12:33Z</dcterms:modified>
</cp:coreProperties>
</file>